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2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<sst xmlns="http://schemas.openxmlformats.org/spreadsheetml/2006/main" count="143" uniqueCount="125">
  <si>
    <t>Play list - Mezinárodní festival studentských filmů</t>
  </si>
  <si>
    <t>autor</t>
  </si>
  <si>
    <t>název</t>
  </si>
  <si>
    <t>stopáž</t>
  </si>
  <si>
    <t>1.</t>
  </si>
  <si>
    <t>2.</t>
  </si>
  <si>
    <t>3.</t>
  </si>
  <si>
    <t>4.</t>
  </si>
  <si>
    <t>5.</t>
  </si>
  <si>
    <t>6.</t>
  </si>
  <si>
    <t>CELKEM: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</si>
  <si>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</si>
  <si>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</si>
  <si>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</si>
  <si>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</si>
  <si>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</si>
  <si>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</si>
  <si>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</si>
  <si>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</si>
  <si>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</si>
  <si>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</si>
  <si>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</si>
  <si>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</si>
  <si>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</si>
  <si>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</si>
  <si>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</si>
  <si>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</si>
  <si>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Szemlová Veronika, Náměšť nad Oslavou, ČR</t>
  </si>
  <si>
    <t>Hubáček Jan, Zlín, ČR</t>
  </si>
  <si>
    <t>28.</t>
  </si>
  <si>
    <t>29.</t>
  </si>
  <si>
    <t>Moravanský Tomáš, Dubnica nad Váhom, SR</t>
  </si>
  <si>
    <t>33.</t>
  </si>
  <si>
    <t>34.</t>
  </si>
  <si>
    <t>35.</t>
  </si>
  <si>
    <t>36.</t>
  </si>
  <si>
    <t>21.</t>
  </si>
  <si>
    <t>Vybrané filmy kategorie celkem:</t>
  </si>
  <si>
    <t>37.</t>
  </si>
  <si>
    <t>38.</t>
  </si>
  <si>
    <t>39.</t>
  </si>
  <si>
    <t>40.</t>
  </si>
  <si>
    <t>STANICA ŽILINA-ZÁREČIE</t>
  </si>
  <si>
    <t>Majorošová Miroslava, Košice, SR</t>
  </si>
  <si>
    <t>Smoking_ZABÍJA_kills</t>
  </si>
  <si>
    <t>Redemption</t>
  </si>
  <si>
    <t>Boty</t>
  </si>
  <si>
    <t>Mazák Matej, SR</t>
  </si>
  <si>
    <t>Levitant</t>
  </si>
  <si>
    <t>Viluda L., Kršiak I., Banská Bystrica, SR</t>
  </si>
  <si>
    <t>Bača Jano Červeň</t>
  </si>
  <si>
    <t>Götlichová Veronika, Zlín, ČR</t>
  </si>
  <si>
    <t>Přežít svou hru</t>
  </si>
  <si>
    <t>PAUZA</t>
  </si>
  <si>
    <t>Kočalková Katarína, Zvolen, SR</t>
  </si>
  <si>
    <t>Blížia sa Vianoce</t>
  </si>
  <si>
    <t>Chovanec Andrej, Lietavská Lúčka, SR</t>
  </si>
  <si>
    <t>Vina</t>
  </si>
  <si>
    <t>Pospíšilová Tereza, Lubná, ČR</t>
  </si>
  <si>
    <t>Kamarádka</t>
  </si>
  <si>
    <t>Popálila si si ruku, mám tam pluzgiere</t>
  </si>
  <si>
    <t>Jána Aleš, Zlín, ČR</t>
  </si>
  <si>
    <t>Repete</t>
  </si>
  <si>
    <t>Hrabí Stanislav (Hackfilm), Olomouc, ČR</t>
  </si>
  <si>
    <t>Kdo je V.K.?</t>
  </si>
  <si>
    <t>Šušínci</t>
  </si>
  <si>
    <t>Vybrané filmy celkem:</t>
  </si>
  <si>
    <t>Festival Festivalov (workshop)</t>
  </si>
  <si>
    <t>II.DEN - PÁTEK 7.11. 2008   18.00 - 22.00 hod.</t>
  </si>
  <si>
    <t>Swallow the Maslow</t>
  </si>
  <si>
    <t>Dimun Agnes, Prievidza, SR</t>
  </si>
  <si>
    <t>Míl Radek, Praha 7, ČR</t>
  </si>
  <si>
    <t>Bráška</t>
  </si>
  <si>
    <t>Kostolanský Ján, Trenčín, SR</t>
  </si>
  <si>
    <t>Vielle chaux</t>
  </si>
  <si>
    <t>Stanchev Daniel, Zlín, ČR</t>
  </si>
  <si>
    <t>Epidemie</t>
  </si>
  <si>
    <t>Palkov Martin, Smižany, SR</t>
  </si>
  <si>
    <t>Mumimate, Catharsis, Bound 2 die CUT</t>
  </si>
  <si>
    <t>Galia Ondřej, Kopřivnice, ČR</t>
  </si>
  <si>
    <t>Made in CHINA</t>
  </si>
  <si>
    <t>Krčová Dita, Brno, ČR</t>
  </si>
  <si>
    <t>Na palouku</t>
  </si>
  <si>
    <t>Kosovo</t>
  </si>
  <si>
    <t>Matoušek, Otruba, Smékal, Zlín, ČR</t>
  </si>
  <si>
    <t>Váha muší (Divokej Bill)</t>
  </si>
  <si>
    <t>Beránková Aneta, ČR</t>
  </si>
  <si>
    <t>Stolarčík Marek, Kežmarok,SR</t>
  </si>
  <si>
    <t>Faidros</t>
  </si>
  <si>
    <t>Česká klipová zoo (workshop)</t>
  </si>
  <si>
    <t xml:space="preserve">III.DEN - SOBOTA  8.11. 2008   18.00 - 21.00 hod. </t>
  </si>
  <si>
    <t>Šímová Adéla, Zlín, ČR</t>
  </si>
  <si>
    <t>Ruce</t>
  </si>
  <si>
    <t>30.</t>
  </si>
  <si>
    <t>31.</t>
  </si>
  <si>
    <t>32.</t>
  </si>
  <si>
    <t>Balko Marián, Vel´ká Čalomija, SR</t>
  </si>
  <si>
    <t>nosirP</t>
  </si>
  <si>
    <t>Tara Tereza, ČR</t>
  </si>
  <si>
    <t>Hormonální akvárium</t>
  </si>
  <si>
    <t>Nito Jun, Zlín, ČR</t>
  </si>
  <si>
    <t>Jiro a Miu</t>
  </si>
  <si>
    <t>Otruba Jan, Bártek Jan, Zlín, ČR</t>
  </si>
  <si>
    <t>Na stanici polární (Mňága a Ždorp)</t>
  </si>
  <si>
    <t>Mádrová Dagmar, Ostrava, ČR</t>
  </si>
  <si>
    <t>Ten černý</t>
  </si>
  <si>
    <t>7.</t>
  </si>
  <si>
    <t>Hyndrich Jakub, Prostějov, ČR</t>
  </si>
  <si>
    <t>Poslední špás</t>
  </si>
  <si>
    <t>Lukášek Petr, Hejda Martin, Dobruška, ČR</t>
  </si>
  <si>
    <t>Things without us</t>
  </si>
  <si>
    <t>Z hora</t>
  </si>
  <si>
    <t>Ještě jednou dokola</t>
  </si>
  <si>
    <t>Audyová Linda, Zlín, ČR</t>
  </si>
  <si>
    <t>Incident s komárem</t>
  </si>
  <si>
    <t>Bystřičan Ivo, Praha 3, ČR</t>
  </si>
  <si>
    <t>Trvalé bydliště Praha</t>
  </si>
  <si>
    <t>I.DEN - ČTVRTEK 6.11. 2008   18.00- 22.00 hod.</t>
  </si>
  <si>
    <t>Ako sa pozná dobrý film? (workshop)</t>
  </si>
  <si>
    <t>Chramosta Jan, Praha, ČR</t>
  </si>
  <si>
    <t>Miluješ mě?</t>
  </si>
  <si>
    <t>El Camino</t>
  </si>
  <si>
    <t>Super Tábor</t>
  </si>
  <si>
    <t>14.</t>
  </si>
  <si>
    <t>Ostrava-Picture 2008    Žilina 6.- 8. 11. 2008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</si>
</sst>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\ _K_č_-;\-* #,##0.0\ _K_č_-;_-* &quot;-&quot;?\ _K_č_-;_-@_-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b/>
      <u val="single"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2"/>
      <color indexed="16"/>
      <name val="Arial"/>
      <family val="2"/>
    </font>
    <font>
      <b/>
      <sz val="18"/>
      <color indexed="9"/>
      <name val="Arial"/>
      <family val="2"/>
    </font>
    <font>
      <b/>
      <sz val="18"/>
      <color indexed="16"/>
      <name val="Arial"/>
      <family val="2"/>
    </font>
    <font>
      <b/>
      <sz val="16"/>
      <color indexed="16"/>
      <name val="Arial"/>
      <family val="2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b/>
      <sz val="18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17" applyAlignment="1">
      <alignment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169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8" fillId="2" borderId="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9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169" fontId="3" fillId="0" borderId="4" xfId="0" applyNumberFormat="1" applyFont="1" applyBorder="1" applyAlignment="1">
      <alignment/>
    </xf>
    <xf numFmtId="169" fontId="3" fillId="3" borderId="4" xfId="0" applyNumberFormat="1" applyFont="1" applyFill="1" applyBorder="1" applyAlignment="1">
      <alignment/>
    </xf>
    <xf numFmtId="0" fontId="0" fillId="3" borderId="3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/>
    </xf>
    <xf numFmtId="0" fontId="13" fillId="5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9" fontId="3" fillId="0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69" fontId="11" fillId="3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9" fontId="8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169" fontId="1" fillId="3" borderId="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" borderId="0" xfId="17" applyFont="1" applyFill="1" applyBorder="1" applyAlignment="1">
      <alignment/>
    </xf>
    <xf numFmtId="0" fontId="19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8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right"/>
    </xf>
    <xf numFmtId="0" fontId="19" fillId="2" borderId="4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169" fontId="10" fillId="0" borderId="10" xfId="0" applyNumberFormat="1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69" fontId="1" fillId="3" borderId="7" xfId="0" applyNumberFormat="1" applyFont="1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0" fontId="10" fillId="0" borderId="6" xfId="0" applyFont="1" applyFill="1" applyBorder="1" applyAlignment="1">
      <alignment horizontal="center"/>
    </xf>
    <xf numFmtId="169" fontId="10" fillId="0" borderId="6" xfId="0" applyNumberFormat="1" applyFont="1" applyFill="1" applyBorder="1" applyAlignment="1">
      <alignment/>
    </xf>
    <xf numFmtId="0" fontId="17" fillId="4" borderId="5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169" fontId="0" fillId="0" borderId="4" xfId="0" applyNumberFormat="1" applyFont="1" applyBorder="1" applyAlignment="1">
      <alignment/>
    </xf>
    <xf numFmtId="169" fontId="11" fillId="3" borderId="4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right"/>
    </xf>
    <xf numFmtId="20" fontId="8" fillId="2" borderId="4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/>
    </xf>
    <xf numFmtId="0" fontId="13" fillId="4" borderId="6" xfId="0" applyFont="1" applyFill="1" applyBorder="1" applyAlignment="1">
      <alignment horizontal="center"/>
    </xf>
    <xf numFmtId="169" fontId="0" fillId="0" borderId="4" xfId="0" applyNumberFormat="1" applyBorder="1" applyAlignment="1">
      <alignment/>
    </xf>
    <xf numFmtId="169" fontId="3" fillId="3" borderId="4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169" fontId="1" fillId="3" borderId="4" xfId="0" applyNumberFormat="1" applyFont="1" applyFill="1" applyBorder="1" applyAlignment="1">
      <alignment/>
    </xf>
    <xf numFmtId="169" fontId="1" fillId="3" borderId="4" xfId="0" applyNumberFormat="1" applyFont="1" applyFill="1" applyBorder="1" applyAlignment="1">
      <alignment horizontal="right"/>
    </xf>
    <xf numFmtId="169" fontId="0" fillId="0" borderId="10" xfId="0" applyNumberFormat="1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10" fillId="3" borderId="1" xfId="0" applyFont="1" applyFill="1" applyBorder="1" applyAlignment="1">
      <alignment horizontal="center"/>
    </xf>
    <xf numFmtId="169" fontId="10" fillId="3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0"/>
  <sheetViews>
    <sheetView tabSelected="1" zoomScale="75" zoomScaleNormal="75" workbookViewId="0" topLeftCell="A10">
      <selection activeCell="C37" sqref="C37"/>
    </sheetView>
  </sheetViews>
  <sheetFormatPr defaultColWidth="9.140625" defaultRowHeight="12.75"/>
  <cols>
    <col min="1" max="1" width="3.7109375" style="0" customWidth="1"/>
    <col min="2" max="2" width="5.421875" style="3" customWidth="1"/>
    <col min="3" max="3" width="52.28125" style="0" customWidth="1"/>
    <col min="4" max="4" width="45.7109375" style="4" customWidth="1"/>
    <col min="5" max="5" width="13.57421875" style="9" customWidth="1"/>
    <col min="6" max="6" width="27.28125" style="0" customWidth="1"/>
    <col min="7" max="7" width="16.57421875" style="0" customWidth="1"/>
  </cols>
  <sheetData>
    <row r="1" ht="13.5" thickBot="1"/>
    <row r="2" spans="2:11" ht="23.25">
      <c r="B2" s="34"/>
      <c r="C2" s="35" t="s">
        <v>0</v>
      </c>
      <c r="D2" s="36"/>
      <c r="E2" s="37"/>
      <c r="F2" s="2"/>
      <c r="G2" s="2"/>
      <c r="H2" s="2"/>
      <c r="I2" s="2"/>
      <c r="J2" s="2"/>
      <c r="K2" s="2"/>
    </row>
    <row r="3" spans="2:11" ht="24" thickBot="1">
      <c r="B3" s="38"/>
      <c r="C3" s="39" t="s">
        <v>124</v>
      </c>
      <c r="D3" s="40"/>
      <c r="E3" s="41"/>
      <c r="F3" s="2"/>
      <c r="G3" s="2"/>
      <c r="H3" s="2"/>
      <c r="I3" s="2"/>
      <c r="J3" s="2"/>
      <c r="K3" s="2"/>
    </row>
    <row r="4" ht="13.5" thickBot="1">
      <c r="C4" s="29"/>
    </row>
    <row r="5" spans="2:5" ht="23.25">
      <c r="B5" s="30"/>
      <c r="C5" s="31" t="s">
        <v>117</v>
      </c>
      <c r="D5" s="121"/>
      <c r="E5" s="33"/>
    </row>
    <row r="6" spans="2:5" ht="12.75">
      <c r="B6" s="23"/>
      <c r="C6" s="16"/>
      <c r="D6" s="17"/>
      <c r="E6" s="122"/>
    </row>
    <row r="7" spans="2:8" ht="15.75">
      <c r="B7" s="23"/>
      <c r="C7" s="18"/>
      <c r="D7" s="19"/>
      <c r="E7" s="24"/>
      <c r="F7" s="8"/>
      <c r="H7" s="48"/>
    </row>
    <row r="8" spans="2:5" ht="15.75">
      <c r="B8" s="23"/>
      <c r="C8" s="44" t="s">
        <v>42</v>
      </c>
      <c r="D8" s="20"/>
      <c r="E8" s="25"/>
    </row>
    <row r="9" spans="2:5" ht="15.75">
      <c r="B9" s="23"/>
      <c r="C9" s="20" t="s">
        <v>1</v>
      </c>
      <c r="D9" s="20" t="s">
        <v>2</v>
      </c>
      <c r="E9" s="123" t="s">
        <v>3</v>
      </c>
    </row>
    <row r="10" spans="2:5" ht="12.75">
      <c r="B10" s="26" t="s">
        <v>4</v>
      </c>
      <c r="C10" s="21" t="s">
        <v>43</v>
      </c>
      <c r="D10" s="22" t="s">
        <v>44</v>
      </c>
      <c r="E10" s="93">
        <v>1.15</v>
      </c>
    </row>
    <row r="11" spans="2:5" ht="12.75">
      <c r="B11" s="26" t="s">
        <v>5</v>
      </c>
      <c r="C11" s="21" t="s">
        <v>28</v>
      </c>
      <c r="D11" s="22" t="s">
        <v>46</v>
      </c>
      <c r="E11" s="93">
        <v>9.48</v>
      </c>
    </row>
    <row r="12" spans="2:5" ht="12.75">
      <c r="B12" s="26" t="s">
        <v>6</v>
      </c>
      <c r="C12" s="21" t="s">
        <v>47</v>
      </c>
      <c r="D12" s="22" t="s">
        <v>48</v>
      </c>
      <c r="E12" s="93">
        <v>2.54</v>
      </c>
    </row>
    <row r="13" spans="2:5" ht="12.75">
      <c r="B13" s="26" t="s">
        <v>7</v>
      </c>
      <c r="C13" s="21" t="s">
        <v>49</v>
      </c>
      <c r="D13" s="22" t="s">
        <v>50</v>
      </c>
      <c r="E13" s="93">
        <v>24</v>
      </c>
    </row>
    <row r="14" spans="2:5" ht="12.75">
      <c r="B14" s="26" t="s">
        <v>8</v>
      </c>
      <c r="C14" s="21" t="s">
        <v>51</v>
      </c>
      <c r="D14" s="22" t="s">
        <v>52</v>
      </c>
      <c r="E14" s="93">
        <v>9.01</v>
      </c>
    </row>
    <row r="15" spans="2:5" ht="12.75">
      <c r="B15" s="124"/>
      <c r="C15" s="50" t="s">
        <v>53</v>
      </c>
      <c r="D15" s="43"/>
      <c r="E15" s="125">
        <v>10</v>
      </c>
    </row>
    <row r="16" spans="2:5" ht="12.75">
      <c r="B16" s="26" t="s">
        <v>9</v>
      </c>
      <c r="C16" s="21" t="s">
        <v>54</v>
      </c>
      <c r="D16" s="22" t="s">
        <v>55</v>
      </c>
      <c r="E16" s="93">
        <v>7.3</v>
      </c>
    </row>
    <row r="17" spans="2:5" ht="12.75">
      <c r="B17" s="26" t="s">
        <v>106</v>
      </c>
      <c r="C17" s="110" t="s">
        <v>86</v>
      </c>
      <c r="D17" s="111" t="s">
        <v>121</v>
      </c>
      <c r="E17" s="112">
        <v>6</v>
      </c>
    </row>
    <row r="18" spans="2:5" ht="12.75">
      <c r="B18" s="26" t="s">
        <v>11</v>
      </c>
      <c r="C18" s="21" t="s">
        <v>56</v>
      </c>
      <c r="D18" s="22" t="s">
        <v>57</v>
      </c>
      <c r="E18" s="93">
        <v>16</v>
      </c>
    </row>
    <row r="19" spans="2:5" ht="12.75">
      <c r="B19" s="26" t="s">
        <v>12</v>
      </c>
      <c r="C19" s="21" t="s">
        <v>58</v>
      </c>
      <c r="D19" s="22" t="s">
        <v>59</v>
      </c>
      <c r="E19" s="93">
        <v>7</v>
      </c>
    </row>
    <row r="20" spans="2:5" ht="12.75">
      <c r="B20" s="26" t="s">
        <v>13</v>
      </c>
      <c r="C20" s="21" t="s">
        <v>31</v>
      </c>
      <c r="D20" s="22" t="s">
        <v>60</v>
      </c>
      <c r="E20" s="93">
        <v>2.31</v>
      </c>
    </row>
    <row r="21" spans="2:5" ht="12.75">
      <c r="B21" s="26" t="s">
        <v>14</v>
      </c>
      <c r="C21" s="21" t="s">
        <v>61</v>
      </c>
      <c r="D21" s="22" t="s">
        <v>62</v>
      </c>
      <c r="E21" s="93">
        <v>6.52</v>
      </c>
    </row>
    <row r="22" spans="2:5" ht="12.75">
      <c r="B22" s="26" t="s">
        <v>15</v>
      </c>
      <c r="C22" s="21" t="s">
        <v>63</v>
      </c>
      <c r="D22" s="22" t="s">
        <v>64</v>
      </c>
      <c r="E22" s="93">
        <v>16.1</v>
      </c>
    </row>
    <row r="23" spans="2:5" ht="12.75">
      <c r="B23" s="26" t="s">
        <v>16</v>
      </c>
      <c r="C23" s="21" t="s">
        <v>27</v>
      </c>
      <c r="D23" s="22" t="s">
        <v>65</v>
      </c>
      <c r="E23" s="93">
        <v>2.16</v>
      </c>
    </row>
    <row r="24" spans="2:5" ht="12.75">
      <c r="B24" s="26"/>
      <c r="C24" s="50" t="s">
        <v>67</v>
      </c>
      <c r="D24" s="43"/>
      <c r="E24" s="126">
        <v>120</v>
      </c>
    </row>
    <row r="25" spans="2:5" ht="13.5" thickBot="1">
      <c r="B25" s="27"/>
      <c r="C25" s="16"/>
      <c r="D25" s="17"/>
      <c r="E25" s="127"/>
    </row>
    <row r="26" spans="2:5" ht="13.5" thickBot="1">
      <c r="B26" s="27"/>
      <c r="C26" s="16"/>
      <c r="D26" s="7" t="s">
        <v>66</v>
      </c>
      <c r="E26" s="10">
        <f>SUM(E10:E14,E16:E23)</f>
        <v>109.57</v>
      </c>
    </row>
    <row r="27" spans="2:5" ht="13.5" thickBot="1">
      <c r="B27" s="128"/>
      <c r="C27" s="129"/>
      <c r="D27" s="130" t="s">
        <v>10</v>
      </c>
      <c r="E27" s="131">
        <f>SUM(E10:E24)</f>
        <v>239.57</v>
      </c>
    </row>
    <row r="28" spans="2:5" ht="12.75">
      <c r="B28" s="45"/>
      <c r="C28" s="16"/>
      <c r="D28" s="16"/>
      <c r="E28" s="16"/>
    </row>
    <row r="29" spans="2:5" ht="23.25">
      <c r="B29" s="46"/>
      <c r="C29" s="47"/>
      <c r="D29" s="46"/>
      <c r="E29" s="46"/>
    </row>
    <row r="30" spans="4:5" ht="12.75">
      <c r="D30"/>
      <c r="E30"/>
    </row>
    <row r="31" ht="13.5" thickBot="1"/>
    <row r="32" spans="2:5" ht="23.25">
      <c r="B32" s="103"/>
      <c r="C32" s="31" t="s">
        <v>68</v>
      </c>
      <c r="D32" s="32"/>
      <c r="E32" s="104"/>
    </row>
    <row r="33" spans="2:5" ht="12.75">
      <c r="B33" s="105"/>
      <c r="C33" s="53"/>
      <c r="D33" s="54"/>
      <c r="E33" s="106"/>
    </row>
    <row r="34" spans="2:5" ht="15.75">
      <c r="B34" s="105"/>
      <c r="C34" s="18"/>
      <c r="D34" s="19"/>
      <c r="E34" s="24"/>
    </row>
    <row r="35" spans="2:5" ht="15.75">
      <c r="B35" s="105"/>
      <c r="C35" s="44" t="s">
        <v>42</v>
      </c>
      <c r="D35" s="61"/>
      <c r="E35" s="107"/>
    </row>
    <row r="36" spans="2:5" ht="15.75">
      <c r="B36" s="105"/>
      <c r="C36" s="61" t="s">
        <v>1</v>
      </c>
      <c r="D36" s="61" t="s">
        <v>2</v>
      </c>
      <c r="E36" s="62" t="s">
        <v>3</v>
      </c>
    </row>
    <row r="37" spans="2:5" ht="12.75">
      <c r="B37" s="108" t="s">
        <v>123</v>
      </c>
      <c r="C37" s="21" t="s">
        <v>70</v>
      </c>
      <c r="D37" s="22" t="s">
        <v>69</v>
      </c>
      <c r="E37" s="109">
        <v>4.14</v>
      </c>
    </row>
    <row r="38" spans="2:5" ht="12.75">
      <c r="B38" s="108" t="s">
        <v>17</v>
      </c>
      <c r="C38" s="21" t="s">
        <v>71</v>
      </c>
      <c r="D38" s="22" t="s">
        <v>72</v>
      </c>
      <c r="E38" s="92">
        <v>17.17</v>
      </c>
    </row>
    <row r="39" spans="2:5" ht="12.75">
      <c r="B39" s="108" t="s">
        <v>18</v>
      </c>
      <c r="C39" s="21" t="s">
        <v>73</v>
      </c>
      <c r="D39" s="22" t="s">
        <v>74</v>
      </c>
      <c r="E39" s="92">
        <v>15</v>
      </c>
    </row>
    <row r="40" spans="2:5" ht="12.75">
      <c r="B40" s="108" t="s">
        <v>19</v>
      </c>
      <c r="C40" s="21" t="s">
        <v>75</v>
      </c>
      <c r="D40" s="22" t="s">
        <v>76</v>
      </c>
      <c r="E40" s="92">
        <v>4.59</v>
      </c>
    </row>
    <row r="41" spans="2:7" ht="12.75">
      <c r="B41" s="108" t="s">
        <v>20</v>
      </c>
      <c r="C41" s="21" t="s">
        <v>77</v>
      </c>
      <c r="D41" s="22" t="s">
        <v>78</v>
      </c>
      <c r="E41" s="92">
        <v>3.56</v>
      </c>
      <c r="G41" s="88"/>
    </row>
    <row r="42" spans="2:5" ht="12.75">
      <c r="B42" s="108" t="s">
        <v>21</v>
      </c>
      <c r="C42" s="21" t="s">
        <v>79</v>
      </c>
      <c r="D42" s="22" t="s">
        <v>80</v>
      </c>
      <c r="E42" s="92">
        <v>4</v>
      </c>
    </row>
    <row r="43" spans="2:5" ht="12.75">
      <c r="B43" s="108" t="s">
        <v>22</v>
      </c>
      <c r="C43" s="110" t="s">
        <v>107</v>
      </c>
      <c r="D43" s="111" t="s">
        <v>122</v>
      </c>
      <c r="E43" s="112">
        <v>5.42</v>
      </c>
    </row>
    <row r="44" spans="2:5" ht="12.75">
      <c r="B44" s="108"/>
      <c r="C44" s="50" t="s">
        <v>53</v>
      </c>
      <c r="D44" s="43"/>
      <c r="E44" s="83">
        <v>10</v>
      </c>
    </row>
    <row r="45" spans="2:5" ht="12.75">
      <c r="B45" s="108" t="s">
        <v>36</v>
      </c>
      <c r="C45" s="21" t="s">
        <v>81</v>
      </c>
      <c r="D45" s="22" t="s">
        <v>82</v>
      </c>
      <c r="E45" s="92">
        <v>2</v>
      </c>
    </row>
    <row r="46" spans="2:5" ht="12.75">
      <c r="B46" s="108" t="s">
        <v>23</v>
      </c>
      <c r="C46" s="21" t="s">
        <v>56</v>
      </c>
      <c r="D46" s="22" t="s">
        <v>83</v>
      </c>
      <c r="E46" s="92">
        <v>9</v>
      </c>
    </row>
    <row r="47" spans="2:5" ht="12.75">
      <c r="B47" s="108" t="s">
        <v>24</v>
      </c>
      <c r="C47" s="21" t="s">
        <v>84</v>
      </c>
      <c r="D47" s="22" t="s">
        <v>85</v>
      </c>
      <c r="E47" s="92">
        <v>3.4</v>
      </c>
    </row>
    <row r="48" spans="2:5" ht="12.75">
      <c r="B48" s="108" t="s">
        <v>25</v>
      </c>
      <c r="C48" s="21" t="s">
        <v>87</v>
      </c>
      <c r="D48" s="22" t="s">
        <v>88</v>
      </c>
      <c r="E48" s="92">
        <v>3.08</v>
      </c>
    </row>
    <row r="49" spans="2:5" ht="12.75">
      <c r="B49" s="108" t="s">
        <v>26</v>
      </c>
      <c r="C49" s="113" t="s">
        <v>119</v>
      </c>
      <c r="D49" s="114" t="s">
        <v>120</v>
      </c>
      <c r="E49" s="94">
        <v>36</v>
      </c>
    </row>
    <row r="50" spans="2:5" ht="12.75">
      <c r="B50" s="108"/>
      <c r="C50" s="89" t="s">
        <v>89</v>
      </c>
      <c r="D50" s="43"/>
      <c r="E50" s="115">
        <v>120</v>
      </c>
    </row>
    <row r="51" spans="2:5" ht="12.75">
      <c r="B51" s="105"/>
      <c r="C51" s="53"/>
      <c r="D51" s="54"/>
      <c r="E51" s="106"/>
    </row>
    <row r="52" spans="2:5" ht="12.75">
      <c r="B52" s="105"/>
      <c r="C52" s="53"/>
      <c r="D52" s="57" t="s">
        <v>37</v>
      </c>
      <c r="E52" s="116">
        <f>SUM(E37:E43,E45:E49)</f>
        <v>107.36000000000001</v>
      </c>
    </row>
    <row r="53" spans="2:5" ht="13.5" thickBot="1">
      <c r="B53" s="117"/>
      <c r="C53" s="118"/>
      <c r="D53" s="119" t="s">
        <v>10</v>
      </c>
      <c r="E53" s="120">
        <f>SUM(E37:E50)</f>
        <v>237.36</v>
      </c>
    </row>
    <row r="54" spans="2:5" ht="12.75">
      <c r="B54" s="55"/>
      <c r="C54" s="53"/>
      <c r="D54" s="53"/>
      <c r="E54" s="53"/>
    </row>
    <row r="55" spans="2:5" ht="23.25">
      <c r="B55" s="58"/>
      <c r="C55" s="59"/>
      <c r="D55" s="58"/>
      <c r="E55" s="60"/>
    </row>
    <row r="56" spans="4:5" ht="12.75">
      <c r="D56"/>
      <c r="E56"/>
    </row>
    <row r="57" ht="13.5" thickBot="1"/>
    <row r="58" spans="2:5" ht="23.25">
      <c r="B58" s="30"/>
      <c r="C58" s="31" t="s">
        <v>90</v>
      </c>
      <c r="D58" s="32"/>
      <c r="E58" s="33"/>
    </row>
    <row r="59" spans="2:5" ht="12.75">
      <c r="B59" s="27"/>
      <c r="C59" s="16"/>
      <c r="D59" s="16"/>
      <c r="E59" s="28"/>
    </row>
    <row r="60" spans="2:5" ht="15.75">
      <c r="B60" s="23"/>
      <c r="C60" s="18"/>
      <c r="D60" s="19"/>
      <c r="E60" s="24"/>
    </row>
    <row r="61" spans="2:5" ht="15.75">
      <c r="B61" s="23"/>
      <c r="C61" s="44" t="s">
        <v>42</v>
      </c>
      <c r="D61" s="20"/>
      <c r="E61" s="25"/>
    </row>
    <row r="62" spans="2:5" ht="15.75">
      <c r="B62" s="23"/>
      <c r="C62" s="61" t="s">
        <v>1</v>
      </c>
      <c r="D62" s="61" t="s">
        <v>2</v>
      </c>
      <c r="E62" s="62" t="s">
        <v>3</v>
      </c>
    </row>
    <row r="63" spans="2:5" ht="12.75">
      <c r="B63" s="26" t="s">
        <v>29</v>
      </c>
      <c r="C63" s="84" t="s">
        <v>91</v>
      </c>
      <c r="D63" s="85" t="s">
        <v>92</v>
      </c>
      <c r="E63" s="92">
        <v>4.59</v>
      </c>
    </row>
    <row r="64" spans="2:5" ht="12.75">
      <c r="B64" s="26" t="s">
        <v>30</v>
      </c>
      <c r="C64" s="84" t="s">
        <v>96</v>
      </c>
      <c r="D64" s="85" t="s">
        <v>97</v>
      </c>
      <c r="E64" s="92">
        <v>3.11</v>
      </c>
    </row>
    <row r="65" spans="2:5" ht="12.75">
      <c r="B65" s="26" t="s">
        <v>93</v>
      </c>
      <c r="C65" s="84" t="s">
        <v>98</v>
      </c>
      <c r="D65" s="85" t="s">
        <v>99</v>
      </c>
      <c r="E65" s="92">
        <v>19.2</v>
      </c>
    </row>
    <row r="66" spans="2:5" ht="12.75">
      <c r="B66" s="26" t="s">
        <v>94</v>
      </c>
      <c r="C66" s="84" t="s">
        <v>100</v>
      </c>
      <c r="D66" s="85" t="s">
        <v>101</v>
      </c>
      <c r="E66" s="92">
        <v>7.5</v>
      </c>
    </row>
    <row r="67" spans="2:5" ht="12.75">
      <c r="B67" s="26" t="s">
        <v>95</v>
      </c>
      <c r="C67" s="84" t="s">
        <v>102</v>
      </c>
      <c r="D67" s="85" t="s">
        <v>103</v>
      </c>
      <c r="E67" s="92">
        <v>3.7</v>
      </c>
    </row>
    <row r="68" spans="2:5" ht="12.75">
      <c r="B68" s="26" t="s">
        <v>32</v>
      </c>
      <c r="C68" s="84" t="s">
        <v>104</v>
      </c>
      <c r="D68" s="85" t="s">
        <v>105</v>
      </c>
      <c r="E68" s="92">
        <v>4.26</v>
      </c>
    </row>
    <row r="69" spans="2:5" ht="12.75">
      <c r="B69" s="26" t="s">
        <v>33</v>
      </c>
      <c r="C69" s="21" t="s">
        <v>43</v>
      </c>
      <c r="D69" s="22" t="s">
        <v>45</v>
      </c>
      <c r="E69" s="93">
        <v>1</v>
      </c>
    </row>
    <row r="70" spans="2:5" ht="12.75">
      <c r="B70" s="26" t="s">
        <v>34</v>
      </c>
      <c r="C70" s="84" t="s">
        <v>107</v>
      </c>
      <c r="D70" s="85" t="s">
        <v>108</v>
      </c>
      <c r="E70" s="92">
        <v>9.26</v>
      </c>
    </row>
    <row r="71" spans="2:5" ht="12.75">
      <c r="B71" s="26"/>
      <c r="C71" s="50" t="s">
        <v>53</v>
      </c>
      <c r="D71" s="82"/>
      <c r="E71" s="83">
        <v>10</v>
      </c>
    </row>
    <row r="72" spans="2:5" ht="12.75">
      <c r="B72" s="26" t="s">
        <v>35</v>
      </c>
      <c r="C72" s="86" t="s">
        <v>109</v>
      </c>
      <c r="D72" s="87" t="s">
        <v>110</v>
      </c>
      <c r="E72" s="94">
        <v>7.46</v>
      </c>
    </row>
    <row r="73" spans="2:5" ht="12.75">
      <c r="B73" s="26" t="s">
        <v>38</v>
      </c>
      <c r="C73" s="86" t="s">
        <v>73</v>
      </c>
      <c r="D73" s="87" t="s">
        <v>111</v>
      </c>
      <c r="E73" s="94">
        <v>6.31</v>
      </c>
    </row>
    <row r="74" spans="2:5" ht="12.75">
      <c r="B74" s="26" t="s">
        <v>39</v>
      </c>
      <c r="C74" s="86" t="s">
        <v>107</v>
      </c>
      <c r="D74" s="87" t="s">
        <v>112</v>
      </c>
      <c r="E74" s="94">
        <v>9.1</v>
      </c>
    </row>
    <row r="75" spans="2:5" ht="12.75">
      <c r="B75" s="26" t="s">
        <v>40</v>
      </c>
      <c r="C75" s="86" t="s">
        <v>113</v>
      </c>
      <c r="D75" s="87" t="s">
        <v>114</v>
      </c>
      <c r="E75" s="94">
        <v>1.7</v>
      </c>
    </row>
    <row r="76" spans="2:7" ht="12.75">
      <c r="B76" s="26" t="s">
        <v>41</v>
      </c>
      <c r="C76" s="86" t="s">
        <v>115</v>
      </c>
      <c r="D76" s="87" t="s">
        <v>116</v>
      </c>
      <c r="E76" s="94">
        <v>30</v>
      </c>
      <c r="F76" s="5"/>
      <c r="G76" s="15"/>
    </row>
    <row r="77" spans="2:7" ht="12.75">
      <c r="B77" s="26"/>
      <c r="C77" s="91" t="s">
        <v>118</v>
      </c>
      <c r="D77" s="90"/>
      <c r="E77" s="95">
        <v>60</v>
      </c>
      <c r="F77" s="5"/>
      <c r="G77" s="15"/>
    </row>
    <row r="78" spans="2:7" ht="13.5" thickBot="1">
      <c r="B78" s="23"/>
      <c r="C78" s="16"/>
      <c r="D78" s="11"/>
      <c r="E78" s="96"/>
      <c r="G78" s="15"/>
    </row>
    <row r="79" spans="2:7" ht="13.5" thickBot="1">
      <c r="B79" s="23"/>
      <c r="C79" s="16"/>
      <c r="D79" s="7" t="s">
        <v>37</v>
      </c>
      <c r="E79" s="10">
        <f>SUM(E63:E70,E72:E76)</f>
        <v>107.19</v>
      </c>
      <c r="G79" s="15"/>
    </row>
    <row r="80" spans="2:7" ht="13.5" thickBot="1">
      <c r="B80" s="23"/>
      <c r="C80" s="16"/>
      <c r="D80" s="97" t="s">
        <v>10</v>
      </c>
      <c r="E80" s="98">
        <f>SUM(E63:E77)</f>
        <v>177.19</v>
      </c>
      <c r="G80" s="15"/>
    </row>
    <row r="81" spans="2:7" ht="12.75">
      <c r="B81" s="99"/>
      <c r="C81" s="100"/>
      <c r="D81" s="101"/>
      <c r="E81" s="102"/>
      <c r="G81" s="15"/>
    </row>
    <row r="82" spans="2:7" ht="15.75">
      <c r="B82" s="45"/>
      <c r="C82" s="63"/>
      <c r="D82" s="49"/>
      <c r="E82" s="56"/>
      <c r="G82" s="15"/>
    </row>
    <row r="83" spans="2:7" ht="15.75">
      <c r="B83" s="45"/>
      <c r="C83" s="64"/>
      <c r="D83" s="49"/>
      <c r="E83" s="56"/>
      <c r="G83" s="15"/>
    </row>
    <row r="84" spans="2:7" ht="15.75">
      <c r="B84" s="45"/>
      <c r="C84" s="49"/>
      <c r="D84" s="49"/>
      <c r="E84" s="74"/>
      <c r="G84" s="15"/>
    </row>
    <row r="85" spans="2:7" ht="12.75">
      <c r="B85" s="75"/>
      <c r="C85" s="51"/>
      <c r="D85" s="52"/>
      <c r="E85" s="76"/>
      <c r="G85" s="15"/>
    </row>
    <row r="86" spans="2:7" ht="12.75">
      <c r="B86" s="75"/>
      <c r="C86" s="51"/>
      <c r="D86" s="52"/>
      <c r="E86" s="76"/>
      <c r="G86" s="15"/>
    </row>
    <row r="87" spans="2:7" ht="12.75">
      <c r="B87" s="75"/>
      <c r="C87" s="65"/>
      <c r="D87" s="11"/>
      <c r="E87" s="12"/>
      <c r="G87" s="15"/>
    </row>
    <row r="88" spans="2:7" ht="12.75">
      <c r="B88" s="75"/>
      <c r="C88" s="65"/>
      <c r="D88" s="52"/>
      <c r="E88" s="76"/>
      <c r="G88" s="15"/>
    </row>
    <row r="89" spans="2:7" ht="12.75">
      <c r="B89" s="75"/>
      <c r="C89" s="65"/>
      <c r="D89" s="13"/>
      <c r="E89" s="14"/>
      <c r="G89" s="15"/>
    </row>
    <row r="90" spans="2:5" ht="12.75">
      <c r="B90" s="75"/>
      <c r="C90" s="65"/>
      <c r="D90" s="11"/>
      <c r="E90" s="12"/>
    </row>
    <row r="91" spans="2:5" ht="23.25">
      <c r="B91" s="46"/>
      <c r="C91" s="47"/>
      <c r="D91" s="46"/>
      <c r="E91" s="46"/>
    </row>
    <row r="92" spans="2:5" ht="12.75">
      <c r="B92" s="75"/>
      <c r="C92" s="66"/>
      <c r="D92" s="67"/>
      <c r="E92" s="77"/>
    </row>
    <row r="93" spans="2:5" ht="12.75">
      <c r="B93" s="75"/>
      <c r="C93" s="66"/>
      <c r="D93" s="67"/>
      <c r="E93" s="77"/>
    </row>
    <row r="94" spans="2:5" ht="12.75">
      <c r="B94" s="75"/>
      <c r="C94" s="66"/>
      <c r="D94" s="67"/>
      <c r="E94" s="77"/>
    </row>
    <row r="95" spans="2:9" ht="12.75">
      <c r="B95" s="75"/>
      <c r="C95" s="66"/>
      <c r="D95" s="67"/>
      <c r="E95" s="77"/>
      <c r="I95" s="42"/>
    </row>
    <row r="96" spans="2:9" ht="12.75">
      <c r="B96" s="75"/>
      <c r="C96" s="65"/>
      <c r="D96" s="11"/>
      <c r="E96" s="12"/>
      <c r="I96" s="42"/>
    </row>
    <row r="97" spans="2:9" ht="12.75">
      <c r="B97" s="75"/>
      <c r="C97" s="65"/>
      <c r="D97" s="13"/>
      <c r="E97" s="14"/>
      <c r="I97" s="42"/>
    </row>
    <row r="98" spans="2:9" ht="12.75">
      <c r="B98" s="75"/>
      <c r="C98" s="65"/>
      <c r="D98" s="11"/>
      <c r="E98" s="12"/>
      <c r="I98" s="42"/>
    </row>
    <row r="99" spans="2:9" ht="23.25">
      <c r="B99" s="46"/>
      <c r="C99" s="47"/>
      <c r="D99" s="46"/>
      <c r="E99" s="46"/>
      <c r="I99" s="42"/>
    </row>
    <row r="100" spans="2:5" ht="12.75">
      <c r="B100" s="73"/>
      <c r="C100" s="68"/>
      <c r="D100" s="11"/>
      <c r="E100" s="12"/>
    </row>
    <row r="101" spans="2:5" ht="12.75">
      <c r="B101" s="73"/>
      <c r="C101" s="68"/>
      <c r="D101" s="11"/>
      <c r="E101" s="12"/>
    </row>
    <row r="102" spans="2:5" ht="23.25">
      <c r="B102" s="58"/>
      <c r="C102" s="78"/>
      <c r="D102" s="58"/>
      <c r="E102" s="58"/>
    </row>
    <row r="103" spans="2:5" ht="12.75">
      <c r="B103" s="75"/>
      <c r="C103" s="65"/>
      <c r="D103" s="11"/>
      <c r="E103" s="12"/>
    </row>
    <row r="104" spans="2:5" ht="15.75">
      <c r="B104" s="75"/>
      <c r="C104" s="63"/>
      <c r="D104" s="69"/>
      <c r="E104" s="56"/>
    </row>
    <row r="105" spans="2:5" ht="15.75">
      <c r="B105" s="75"/>
      <c r="C105" s="64"/>
      <c r="D105" s="69"/>
      <c r="E105" s="56"/>
    </row>
    <row r="106" spans="2:5" ht="15.75">
      <c r="B106" s="75"/>
      <c r="C106" s="49"/>
      <c r="D106" s="69"/>
      <c r="E106" s="74"/>
    </row>
    <row r="107" spans="2:5" ht="12.75">
      <c r="B107" s="75"/>
      <c r="C107" s="65"/>
      <c r="D107" s="70"/>
      <c r="E107" s="79"/>
    </row>
    <row r="108" spans="2:5" ht="12.75">
      <c r="B108" s="75"/>
      <c r="C108" s="51"/>
      <c r="D108" s="52"/>
      <c r="E108" s="76"/>
    </row>
    <row r="109" spans="2:5" ht="12.75">
      <c r="B109" s="75"/>
      <c r="C109" s="65"/>
      <c r="D109" s="71"/>
      <c r="E109" s="79"/>
    </row>
    <row r="110" spans="2:5" ht="12.75">
      <c r="B110" s="75"/>
      <c r="C110" s="51"/>
      <c r="D110" s="52"/>
      <c r="E110" s="76"/>
    </row>
    <row r="111" spans="2:5" ht="12.75">
      <c r="B111" s="75"/>
      <c r="C111" s="65"/>
      <c r="D111" s="71"/>
      <c r="E111" s="79"/>
    </row>
    <row r="112" spans="2:7" ht="12.75">
      <c r="B112" s="75"/>
      <c r="C112" s="51"/>
      <c r="D112" s="52"/>
      <c r="E112" s="76"/>
      <c r="G112" s="9"/>
    </row>
    <row r="113" spans="2:6" ht="12.75">
      <c r="B113" s="75"/>
      <c r="C113" s="51"/>
      <c r="D113" s="52"/>
      <c r="E113" s="76"/>
      <c r="F113" s="5"/>
    </row>
    <row r="114" spans="2:6" ht="12.75">
      <c r="B114" s="75"/>
      <c r="C114" s="51"/>
      <c r="D114" s="52"/>
      <c r="E114" s="76"/>
      <c r="F114" s="5"/>
    </row>
    <row r="115" spans="2:6" ht="12.75">
      <c r="B115" s="75"/>
      <c r="C115" s="65"/>
      <c r="D115" s="72"/>
      <c r="E115" s="79"/>
      <c r="F115" s="5"/>
    </row>
    <row r="116" spans="2:6" ht="12.75">
      <c r="B116" s="75"/>
      <c r="C116" s="65"/>
      <c r="D116" s="52"/>
      <c r="E116" s="76"/>
      <c r="F116" s="5"/>
    </row>
    <row r="117" spans="2:6" ht="12.75">
      <c r="B117" s="75"/>
      <c r="C117" s="65"/>
      <c r="D117" s="13"/>
      <c r="E117" s="14"/>
      <c r="F117" s="5"/>
    </row>
    <row r="118" spans="2:5" ht="12.75">
      <c r="B118" s="65"/>
      <c r="C118" s="65"/>
      <c r="D118" s="65"/>
      <c r="E118" s="65"/>
    </row>
    <row r="119" spans="2:5" ht="15.75">
      <c r="B119" s="75"/>
      <c r="C119" s="63"/>
      <c r="D119" s="49"/>
      <c r="E119" s="56"/>
    </row>
    <row r="120" spans="2:5" ht="15.75">
      <c r="B120" s="75"/>
      <c r="C120" s="64"/>
      <c r="D120" s="49"/>
      <c r="E120" s="56"/>
    </row>
    <row r="121" spans="2:5" ht="15.75">
      <c r="B121" s="75"/>
      <c r="C121" s="49"/>
      <c r="D121" s="49"/>
      <c r="E121" s="74"/>
    </row>
    <row r="122" spans="2:5" ht="12.75">
      <c r="B122" s="75"/>
      <c r="C122" s="51"/>
      <c r="D122" s="52"/>
      <c r="E122" s="76"/>
    </row>
    <row r="123" spans="2:5" ht="12.75">
      <c r="B123" s="75"/>
      <c r="C123" s="51"/>
      <c r="D123" s="52"/>
      <c r="E123" s="76"/>
    </row>
    <row r="124" spans="2:5" ht="12.75">
      <c r="B124" s="75"/>
      <c r="C124" s="51"/>
      <c r="D124" s="52"/>
      <c r="E124" s="76"/>
    </row>
    <row r="125" spans="2:5" ht="12.75">
      <c r="B125" s="75"/>
      <c r="C125" s="51"/>
      <c r="D125" s="52"/>
      <c r="E125" s="76"/>
    </row>
    <row r="126" spans="2:5" ht="12.75">
      <c r="B126" s="75"/>
      <c r="C126" s="51"/>
      <c r="D126" s="52"/>
      <c r="E126" s="76"/>
    </row>
    <row r="127" spans="2:5" ht="12.75">
      <c r="B127" s="75"/>
      <c r="C127" s="51"/>
      <c r="D127" s="52"/>
      <c r="E127" s="76"/>
    </row>
    <row r="128" spans="2:5" ht="12.75">
      <c r="B128" s="75"/>
      <c r="C128" s="51"/>
      <c r="D128" s="52"/>
      <c r="E128" s="76"/>
    </row>
    <row r="129" spans="2:5" ht="12.75">
      <c r="B129" s="75"/>
      <c r="C129" s="51"/>
      <c r="D129" s="52"/>
      <c r="E129" s="76"/>
    </row>
    <row r="130" spans="2:5" ht="12.75">
      <c r="B130" s="75"/>
      <c r="C130" s="51"/>
      <c r="D130" s="52"/>
      <c r="E130" s="76"/>
    </row>
    <row r="131" spans="2:5" ht="12.75">
      <c r="B131" s="75"/>
      <c r="C131" s="51"/>
      <c r="D131" s="52"/>
      <c r="E131" s="76"/>
    </row>
    <row r="132" spans="2:5" ht="12.75">
      <c r="B132" s="75"/>
      <c r="C132" s="65"/>
      <c r="D132" s="70"/>
      <c r="E132" s="79"/>
    </row>
    <row r="133" spans="2:5" ht="12.75">
      <c r="B133" s="75"/>
      <c r="C133" s="65"/>
      <c r="D133" s="52"/>
      <c r="E133" s="76"/>
    </row>
    <row r="134" spans="2:5" ht="12.75">
      <c r="B134" s="75"/>
      <c r="C134" s="65"/>
      <c r="D134" s="11"/>
      <c r="E134" s="12"/>
    </row>
    <row r="135" spans="2:5" ht="12.75">
      <c r="B135" s="65"/>
      <c r="C135" s="65"/>
      <c r="D135" s="65"/>
      <c r="E135" s="65"/>
    </row>
    <row r="136" spans="2:5" ht="23.25">
      <c r="B136" s="58"/>
      <c r="C136" s="78"/>
      <c r="D136" s="58"/>
      <c r="E136" s="58"/>
    </row>
    <row r="137" spans="2:5" ht="12.75">
      <c r="B137" s="65"/>
      <c r="C137" s="65"/>
      <c r="D137" s="65"/>
      <c r="E137" s="65"/>
    </row>
    <row r="138" spans="2:5" ht="15.75">
      <c r="B138" s="75"/>
      <c r="C138" s="63"/>
      <c r="D138" s="49"/>
      <c r="E138" s="56"/>
    </row>
    <row r="139" spans="2:5" ht="15.75">
      <c r="B139" s="75"/>
      <c r="C139" s="64"/>
      <c r="D139" s="49"/>
      <c r="E139" s="56"/>
    </row>
    <row r="140" spans="2:5" ht="15.75">
      <c r="B140" s="75"/>
      <c r="C140" s="49"/>
      <c r="D140" s="49"/>
      <c r="E140" s="74"/>
    </row>
    <row r="141" spans="2:5" ht="12.75">
      <c r="B141" s="75"/>
      <c r="C141" s="51"/>
      <c r="D141" s="52"/>
      <c r="E141" s="76"/>
    </row>
    <row r="142" spans="2:5" ht="12.75">
      <c r="B142" s="75"/>
      <c r="C142" s="51"/>
      <c r="D142" s="52"/>
      <c r="E142" s="76"/>
    </row>
    <row r="143" spans="2:5" ht="12.75">
      <c r="B143" s="75"/>
      <c r="C143" s="51"/>
      <c r="D143" s="52"/>
      <c r="E143" s="76"/>
    </row>
    <row r="144" spans="2:5" ht="12.75">
      <c r="B144" s="75"/>
      <c r="C144" s="51"/>
      <c r="D144" s="52"/>
      <c r="E144" s="76"/>
    </row>
    <row r="145" spans="2:5" ht="12.75">
      <c r="B145" s="75"/>
      <c r="C145" s="65"/>
      <c r="D145" s="70"/>
      <c r="E145" s="79"/>
    </row>
    <row r="146" spans="2:5" ht="12.75">
      <c r="B146" s="75"/>
      <c r="C146" s="51"/>
      <c r="D146" s="52"/>
      <c r="E146" s="76"/>
    </row>
    <row r="147" spans="2:5" ht="12.75">
      <c r="B147" s="75"/>
      <c r="C147" s="51"/>
      <c r="D147" s="52"/>
      <c r="E147" s="76"/>
    </row>
    <row r="148" spans="2:5" ht="12.75">
      <c r="B148" s="75"/>
      <c r="C148" s="51"/>
      <c r="D148" s="52"/>
      <c r="E148" s="76"/>
    </row>
    <row r="149" spans="2:5" ht="12.75">
      <c r="B149" s="75"/>
      <c r="C149" s="65"/>
      <c r="D149" s="70"/>
      <c r="E149" s="79"/>
    </row>
    <row r="150" spans="2:5" ht="12.75">
      <c r="B150" s="75"/>
      <c r="C150" s="51"/>
      <c r="D150" s="52"/>
      <c r="E150" s="76"/>
    </row>
    <row r="151" spans="2:5" ht="12.75">
      <c r="B151" s="75"/>
      <c r="C151" s="65"/>
      <c r="D151" s="70"/>
      <c r="E151" s="79"/>
    </row>
    <row r="152" spans="2:5" ht="12.75">
      <c r="B152" s="75"/>
      <c r="C152" s="65"/>
      <c r="D152" s="52"/>
      <c r="E152" s="76"/>
    </row>
    <row r="153" spans="2:5" ht="12.75">
      <c r="B153" s="75"/>
      <c r="C153" s="65"/>
      <c r="D153" s="13"/>
      <c r="E153" s="14"/>
    </row>
    <row r="154" spans="2:5" ht="12.75">
      <c r="B154" s="65"/>
      <c r="C154" s="65"/>
      <c r="D154" s="65"/>
      <c r="E154" s="65"/>
    </row>
    <row r="155" spans="2:5" ht="23.25">
      <c r="B155" s="46"/>
      <c r="C155" s="47"/>
      <c r="D155" s="46"/>
      <c r="E155" s="46"/>
    </row>
    <row r="156" spans="2:5" ht="12.75">
      <c r="B156" s="65"/>
      <c r="C156" s="65"/>
      <c r="D156" s="65"/>
      <c r="E156" s="65"/>
    </row>
    <row r="157" spans="2:5" ht="12.75">
      <c r="B157" s="65"/>
      <c r="C157" s="65"/>
      <c r="D157" s="65"/>
      <c r="E157" s="65"/>
    </row>
    <row r="158" spans="2:5" ht="23.25">
      <c r="B158" s="58"/>
      <c r="C158" s="78"/>
      <c r="D158" s="58"/>
      <c r="E158" s="58"/>
    </row>
    <row r="159" spans="2:5" ht="12.75">
      <c r="B159" s="65"/>
      <c r="C159" s="65"/>
      <c r="D159" s="65"/>
      <c r="E159" s="65"/>
    </row>
    <row r="160" spans="2:5" ht="20.25">
      <c r="B160" s="80"/>
      <c r="C160" s="47"/>
      <c r="D160" s="47"/>
      <c r="E160" s="81"/>
    </row>
    <row r="161" spans="2:5" ht="20.25">
      <c r="B161" s="80"/>
      <c r="C161" s="47"/>
      <c r="D161" s="47"/>
      <c r="E161" s="81"/>
    </row>
    <row r="162" spans="2:5" ht="20.25">
      <c r="B162" s="80"/>
      <c r="C162" s="47"/>
      <c r="D162" s="47"/>
      <c r="E162" s="81"/>
    </row>
    <row r="163" spans="2:5" ht="12.75">
      <c r="B163" s="65"/>
      <c r="C163" s="65"/>
      <c r="D163" s="65"/>
      <c r="E163" s="65"/>
    </row>
    <row r="164" spans="2:5" ht="12.75">
      <c r="B164" s="65"/>
      <c r="C164" s="65"/>
      <c r="D164" s="13"/>
      <c r="E164" s="14"/>
    </row>
    <row r="165" spans="2:5" ht="12.75">
      <c r="B165" s="65"/>
      <c r="C165" s="65"/>
      <c r="D165" s="52"/>
      <c r="E165" s="76"/>
    </row>
    <row r="166" spans="2:5" ht="12.75">
      <c r="B166" s="68"/>
      <c r="C166" s="68"/>
      <c r="D166" s="68"/>
      <c r="E166" s="68"/>
    </row>
    <row r="167" spans="2:5" ht="12.75">
      <c r="B167" s="68"/>
      <c r="C167" s="68"/>
      <c r="D167" s="68"/>
      <c r="E167" s="68"/>
    </row>
    <row r="168" spans="2:5" ht="12.75">
      <c r="B168" s="68"/>
      <c r="D168"/>
      <c r="E168"/>
    </row>
    <row r="169" spans="2:5" ht="12.75">
      <c r="B169" s="68"/>
      <c r="D169"/>
      <c r="E169"/>
    </row>
    <row r="170" spans="2:5" ht="12.75">
      <c r="B170" s="68"/>
      <c r="D170"/>
      <c r="E170"/>
    </row>
    <row r="171" spans="2:5" ht="12.75">
      <c r="B171" s="68"/>
      <c r="D171"/>
      <c r="E171"/>
    </row>
    <row r="172" spans="2:5" ht="12.75">
      <c r="B172" s="68"/>
      <c r="D172"/>
      <c r="E172"/>
    </row>
    <row r="173" spans="2:5" ht="15.75">
      <c r="B173" s="73"/>
      <c r="C173" s="1"/>
      <c r="D173" s="6"/>
      <c r="E173" s="8"/>
    </row>
    <row r="174" spans="2:5" ht="12.75">
      <c r="B174" s="68"/>
      <c r="D174"/>
      <c r="E174"/>
    </row>
    <row r="175" spans="2:5" ht="12.75">
      <c r="B175" s="68"/>
      <c r="D175"/>
      <c r="E175"/>
    </row>
    <row r="176" spans="2:5" ht="12.75">
      <c r="B176" s="68"/>
      <c r="D176"/>
      <c r="E176"/>
    </row>
    <row r="177" spans="2:5" ht="12.75">
      <c r="B177" s="68"/>
      <c r="D177"/>
      <c r="E177"/>
    </row>
    <row r="178" spans="2:5" ht="12.75">
      <c r="B178" s="68"/>
      <c r="D178"/>
      <c r="E178"/>
    </row>
    <row r="179" spans="2:5" ht="12.75">
      <c r="B179" s="68"/>
      <c r="D179"/>
      <c r="E179"/>
    </row>
    <row r="180" spans="2:5" ht="12.75">
      <c r="B180" s="68"/>
      <c r="D180"/>
      <c r="E180"/>
    </row>
    <row r="181" spans="2:5" ht="12.75">
      <c r="B181" s="68"/>
      <c r="D181"/>
      <c r="E181"/>
    </row>
    <row r="182" spans="2:5" ht="12.75">
      <c r="B182" s="68"/>
      <c r="D182"/>
      <c r="E182"/>
    </row>
    <row r="183" spans="2:5" ht="12.75">
      <c r="B183" s="68"/>
      <c r="D183"/>
      <c r="E183"/>
    </row>
    <row r="184" spans="2:5" ht="12.75">
      <c r="B184" s="68"/>
      <c r="D184"/>
      <c r="E184"/>
    </row>
    <row r="185" spans="2:5" ht="12.75">
      <c r="B185" s="68"/>
      <c r="D185"/>
      <c r="E185"/>
    </row>
    <row r="186" spans="2:5" ht="12.75">
      <c r="B186" s="68"/>
      <c r="D186"/>
      <c r="E186"/>
    </row>
    <row r="187" spans="2:5" ht="12.75">
      <c r="B187" s="73"/>
      <c r="D187" s="13"/>
      <c r="E187" s="14"/>
    </row>
    <row r="188" spans="2:5" ht="12.75">
      <c r="B188" s="68"/>
      <c r="D188"/>
      <c r="E188"/>
    </row>
    <row r="189" spans="2:5" ht="12.75">
      <c r="B189" s="68"/>
      <c r="D189"/>
      <c r="E189"/>
    </row>
    <row r="190" spans="2:5" ht="12.75">
      <c r="B190" s="68"/>
      <c r="D190"/>
      <c r="E190"/>
    </row>
    <row r="191" spans="2:5" ht="12.75">
      <c r="B191" s="68"/>
      <c r="D191"/>
      <c r="E191"/>
    </row>
    <row r="192" spans="2:5" ht="12.75">
      <c r="B192" s="68"/>
      <c r="D192"/>
      <c r="E192"/>
    </row>
    <row r="193" spans="2:5" ht="12.75">
      <c r="B193" s="68"/>
      <c r="D193"/>
      <c r="E193"/>
    </row>
    <row r="194" spans="2:5" ht="12.75">
      <c r="B194" s="68"/>
      <c r="D194"/>
      <c r="E194"/>
    </row>
    <row r="195" spans="2:5" ht="12.75">
      <c r="B195" s="68"/>
      <c r="D195"/>
      <c r="E195"/>
    </row>
    <row r="196" spans="2:5" ht="12.75">
      <c r="B196" s="68"/>
      <c r="D196"/>
      <c r="E196"/>
    </row>
    <row r="197" spans="2:5" ht="12.75">
      <c r="B197" s="68"/>
      <c r="D197"/>
      <c r="E197"/>
    </row>
    <row r="198" spans="2:5" ht="15.75">
      <c r="B198" s="73"/>
      <c r="C198" s="1"/>
      <c r="D198" s="6"/>
      <c r="E198" s="8"/>
    </row>
    <row r="199" spans="2:5" ht="12.75">
      <c r="B199" s="68"/>
      <c r="D199"/>
      <c r="E199"/>
    </row>
    <row r="200" spans="2:5" ht="12.75">
      <c r="B200" s="68"/>
      <c r="D200"/>
      <c r="E200"/>
    </row>
    <row r="201" spans="2:5" ht="12.75">
      <c r="B201" s="68"/>
      <c r="D201"/>
      <c r="E201"/>
    </row>
    <row r="202" spans="2:5" ht="12.75">
      <c r="B202" s="68"/>
      <c r="D202"/>
      <c r="E202"/>
    </row>
    <row r="203" spans="2:5" ht="12.75">
      <c r="B203"/>
      <c r="D203"/>
      <c r="E203"/>
    </row>
    <row r="204" spans="2:5" ht="12.75">
      <c r="B204"/>
      <c r="D204"/>
      <c r="E204"/>
    </row>
    <row r="205" spans="2:5" ht="12.75">
      <c r="B205"/>
      <c r="D205"/>
      <c r="E205"/>
    </row>
    <row r="206" spans="2:5" ht="12.75">
      <c r="B206"/>
      <c r="D206"/>
      <c r="E206"/>
    </row>
    <row r="207" spans="4:5" ht="12.75">
      <c r="D207"/>
      <c r="E207"/>
    </row>
    <row r="208" spans="4:5" ht="12.75">
      <c r="D208"/>
      <c r="E208"/>
    </row>
    <row r="209" spans="4:5" ht="12.75">
      <c r="D209"/>
      <c r="E209"/>
    </row>
    <row r="210" spans="4:5" ht="12.75">
      <c r="D210" s="13"/>
      <c r="E210" s="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Jazykové gymnázium Pavla Tigrida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Hruška</dc:creator>
  <cp:keywords/>
  <dc:description/>
  <cp:lastModifiedBy>Ing.Milan Dimun</cp:lastModifiedBy>
  <dcterms:created xsi:type="dcterms:W3CDTF">2007-09-30T07:14:41Z</dcterms:created>
  <dcterms:modified xsi:type="dcterms:W3CDTF">2008-11-03T14:57:50Z</dcterms:modified>
  <cp:category/>
  <cp:version/>
  <cp:contentType/>
  <cp:contentStatus/>
</cp:coreProperties>
</file>